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てっぺんヒルクライム（プルダウン)" sheetId="1" r:id="rId1"/>
  </sheets>
  <definedNames>
    <definedName name="_xlnm.Print_Area" localSheetId="0">'てっぺんヒルクライム（プルダウン)'!$B$1:$AL$55</definedName>
  </definedNames>
  <calcPr fullCalcOnLoad="1"/>
</workbook>
</file>

<file path=xl/sharedStrings.xml><?xml version="1.0" encoding="utf-8"?>
<sst xmlns="http://schemas.openxmlformats.org/spreadsheetml/2006/main" count="151" uniqueCount="113">
  <si>
    <t>クラス</t>
  </si>
  <si>
    <t>性　別</t>
  </si>
  <si>
    <t>フリガナ</t>
  </si>
  <si>
    <t>氏名</t>
  </si>
  <si>
    <t>住所</t>
  </si>
  <si>
    <t>〒</t>
  </si>
  <si>
    <t>ＴＥＬ</t>
  </si>
  <si>
    <t>携 帯</t>
  </si>
  <si>
    <t>運転免許証番号（１２桁）</t>
  </si>
  <si>
    <t>有 効 期 限</t>
  </si>
  <si>
    <t>参加車両</t>
  </si>
  <si>
    <t>先走</t>
  </si>
  <si>
    <t>後走</t>
  </si>
  <si>
    <t>重　複　参　加　者　名</t>
  </si>
  <si>
    <t>事務局用</t>
  </si>
  <si>
    <t>ゼッケン</t>
  </si>
  <si>
    <t>受　付　日</t>
  </si>
  <si>
    <t>参　加　料</t>
  </si>
  <si>
    <t>備　考</t>
  </si>
  <si>
    <t>※　競技中の場内アナウンス等に使用します。</t>
  </si>
  <si>
    <t>＋</t>
  </si>
  <si>
    <t>－</t>
  </si>
  <si>
    <t>Ａ</t>
  </si>
  <si>
    <t>Ｂ</t>
  </si>
  <si>
    <t>Ｏ</t>
  </si>
  <si>
    <t>男</t>
  </si>
  <si>
    <t>女</t>
  </si>
  <si>
    <t>男・女</t>
  </si>
  <si>
    <t>普通</t>
  </si>
  <si>
    <t>ＡＴ限定</t>
  </si>
  <si>
    <t>Ｃ</t>
  </si>
  <si>
    <t>有</t>
  </si>
  <si>
    <t>無</t>
  </si>
  <si>
    <t>月</t>
  </si>
  <si>
    <t>大型・中型・普通 ・ ＡＴ 限定</t>
  </si>
  <si>
    <t>ドライバー</t>
  </si>
  <si>
    <t>コ・ドライバー</t>
  </si>
  <si>
    <t>参加車両名　（ヴィッツ等車名入り15文字以内）</t>
  </si>
  <si>
    <t>車名　（通称名）</t>
  </si>
  <si>
    <t>車両型式</t>
  </si>
  <si>
    <t>登録ＮＯ．</t>
  </si>
  <si>
    <t>有・無</t>
  </si>
  <si>
    <t>型</t>
  </si>
  <si>
    <t xml:space="preserve">   月</t>
  </si>
  <si>
    <t>歳</t>
  </si>
  <si>
    <t>　　　   年</t>
  </si>
  <si>
    <t>　日生れ</t>
  </si>
  <si>
    <t>令和</t>
  </si>
  <si>
    <t>年　　　月</t>
  </si>
  <si>
    <t>RH</t>
  </si>
  <si>
    <t>＋・－</t>
  </si>
  <si>
    <t>＋・－</t>
  </si>
  <si>
    <t>Ａ・Ｂ・ＡＢ・Ｏ</t>
  </si>
  <si>
    <t>Ａ・Ｂ・ＡＢ・Ｏ</t>
  </si>
  <si>
    <t>Ａ</t>
  </si>
  <si>
    <t>ＡＢ</t>
  </si>
  <si>
    <t>大型・中型・普通・ＡＴ限定</t>
  </si>
  <si>
    <t>大型</t>
  </si>
  <si>
    <t>中型</t>
  </si>
  <si>
    <t>Ｋ</t>
  </si>
  <si>
    <t>Ｄ</t>
  </si>
  <si>
    <t>免許種別(ﾌﾟﾙﾀﾞｳﾝ）</t>
  </si>
  <si>
    <t>参加クラス(ﾌﾟﾙﾀﾞｳﾝ）</t>
  </si>
  <si>
    <t>血　液　型(ﾌﾟﾙﾀﾞｳﾝ）</t>
  </si>
  <si>
    <t>免許種別（ﾌﾟﾙﾀﾞｳﾝ）</t>
  </si>
  <si>
    <t>ナンバー有無(ﾌﾟﾙﾀﾞｳﾝ)</t>
  </si>
  <si>
    <t>Ｋ・Ａ・Ｂ・Ｃ・Ｄ・レジェンド・スーパーカー</t>
  </si>
  <si>
    <t>Ｋ・Ａ・Ｂ・Ｃ・Ｄ・レジェンド・スーパーカー</t>
  </si>
  <si>
    <t>レジェンド</t>
  </si>
  <si>
    <t>スーパーカー</t>
  </si>
  <si>
    <t>４点式・5点式以上</t>
  </si>
  <si>
    <t>４点式</t>
  </si>
  <si>
    <t>５点式以上</t>
  </si>
  <si>
    <t>ターボ車1.7倍・ロータリー車1.5倍</t>
  </si>
  <si>
    <t>排気量（換算後）</t>
  </si>
  <si>
    <t>Ｃ Ｃ</t>
  </si>
  <si>
    <t>3点式では参加できません</t>
  </si>
  <si>
    <t>3点式</t>
  </si>
  <si>
    <t>4点式</t>
  </si>
  <si>
    <t>6点式</t>
  </si>
  <si>
    <t>無・3点式・４点式・6点式</t>
  </si>
  <si>
    <t>オープンカー・Ｄクラス車両は4点式以上が必要です</t>
  </si>
  <si>
    <t>参加費</t>
  </si>
  <si>
    <t>合    計</t>
  </si>
  <si>
    <t>項　　　目</t>
  </si>
  <si>
    <t>人</t>
  </si>
  <si>
    <t>円</t>
  </si>
  <si>
    <t>金　額</t>
  </si>
  <si>
    <t>コドライバー(2000円）(プルダウン）</t>
  </si>
  <si>
    <t>サービスの申し込み（サービスパークレイアウトに使用）</t>
  </si>
  <si>
    <t>サービスを      受ける         ドライバー</t>
  </si>
  <si>
    <t>①</t>
  </si>
  <si>
    <t>②</t>
  </si>
  <si>
    <t>③</t>
  </si>
  <si>
    <t>④</t>
  </si>
  <si>
    <t>⑤</t>
  </si>
  <si>
    <t>⑥</t>
  </si>
  <si>
    <t>他チームとの隣接希望等</t>
  </si>
  <si>
    <t>　１．本大会は一般の道路を封鎖して開催いたしますのでサーキット走行と同じ扱いになります。</t>
  </si>
  <si>
    <t>　　　このため、本大会中に起きた事故に対しては、各自の車両にかけている保険（自賠責任意保険とも）</t>
  </si>
  <si>
    <t>　　　不適用となります（対人、対物、搭乗者、車両のすべてが不適用です。）</t>
  </si>
  <si>
    <t>　　　各自の任意保険の特約に「曲技・競技等使用危険特約」を付保されることを強く推奨いたします。</t>
  </si>
  <si>
    <t>「注意」</t>
  </si>
  <si>
    <t>性　別（プルダウン）</t>
  </si>
  <si>
    <t>シートベルト（プルダウン）</t>
  </si>
  <si>
    <t>ロールバー（プルダウン）</t>
  </si>
  <si>
    <t>重　複　参　加（プルダウン）</t>
  </si>
  <si>
    <t>　　　当日の意気込み・戦績など</t>
  </si>
  <si>
    <t>領収書が必要な場合：宛先名</t>
  </si>
  <si>
    <t>振込名義人</t>
  </si>
  <si>
    <t>サービス員等の昼食（1000円/人）</t>
  </si>
  <si>
    <r>
      <t>　てっぺんヒルクライムｉｎ大豊 ２０２４　参加申込書</t>
    </r>
    <r>
      <rPr>
        <b/>
        <sz val="14"/>
        <rFont val="ＭＳ Ｐゴシック"/>
        <family val="3"/>
      </rPr>
      <t>(プルダウン入力）</t>
    </r>
  </si>
  <si>
    <t>15,000円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</si>
</sst>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#,##0_);[Red]\(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4"/>
      <color rgb="FFFF0000"/>
      <name val="ＭＳ Ｐゴシック"/>
      <family val="3"/>
    </font>
    <font>
      <sz val="12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33" borderId="25" xfId="0" applyFont="1" applyFill="1" applyBorder="1" applyAlignment="1" applyProtection="1">
      <alignment vertical="center" shrinkToFit="1"/>
      <protection/>
    </xf>
    <xf numFmtId="0" fontId="7" fillId="33" borderId="18" xfId="0" applyFont="1" applyFill="1" applyBorder="1" applyAlignment="1" applyProtection="1">
      <alignment vertical="center" shrinkToFit="1"/>
      <protection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0" borderId="0" xfId="48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4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/>
    </xf>
    <xf numFmtId="0" fontId="13" fillId="33" borderId="0" xfId="0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56" fillId="34" borderId="12" xfId="0" applyFont="1" applyFill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7" fillId="6" borderId="28" xfId="0" applyFont="1" applyFill="1" applyBorder="1" applyAlignment="1" applyProtection="1">
      <alignment horizontal="left" vertical="center"/>
      <protection locked="0"/>
    </xf>
    <xf numFmtId="0" fontId="57" fillId="6" borderId="29" xfId="0" applyFont="1" applyFill="1" applyBorder="1" applyAlignment="1" applyProtection="1">
      <alignment horizontal="left" vertical="center"/>
      <protection locked="0"/>
    </xf>
    <xf numFmtId="0" fontId="57" fillId="6" borderId="36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8" fillId="6" borderId="20" xfId="0" applyFont="1" applyFill="1" applyBorder="1" applyAlignment="1" applyProtection="1">
      <alignment horizontal="left" vertical="center"/>
      <protection locked="0"/>
    </xf>
    <xf numFmtId="0" fontId="58" fillId="6" borderId="21" xfId="0" applyFont="1" applyFill="1" applyBorder="1" applyAlignment="1" applyProtection="1">
      <alignment horizontal="left" vertical="center"/>
      <protection locked="0"/>
    </xf>
    <xf numFmtId="0" fontId="58" fillId="6" borderId="19" xfId="0" applyFont="1" applyFill="1" applyBorder="1" applyAlignment="1" applyProtection="1">
      <alignment horizontal="left" vertical="center"/>
      <protection locked="0"/>
    </xf>
    <xf numFmtId="0" fontId="58" fillId="6" borderId="13" xfId="0" applyFont="1" applyFill="1" applyBorder="1" applyAlignment="1" applyProtection="1">
      <alignment horizontal="left" vertical="center"/>
      <protection locked="0"/>
    </xf>
    <xf numFmtId="0" fontId="58" fillId="6" borderId="0" xfId="0" applyFont="1" applyFill="1" applyBorder="1" applyAlignment="1" applyProtection="1">
      <alignment horizontal="left" vertical="center"/>
      <protection locked="0"/>
    </xf>
    <xf numFmtId="0" fontId="58" fillId="6" borderId="14" xfId="0" applyFont="1" applyFill="1" applyBorder="1" applyAlignment="1" applyProtection="1">
      <alignment horizontal="left" vertical="center"/>
      <protection locked="0"/>
    </xf>
    <xf numFmtId="0" fontId="58" fillId="6" borderId="16" xfId="0" applyFont="1" applyFill="1" applyBorder="1" applyAlignment="1" applyProtection="1">
      <alignment horizontal="left" vertical="center"/>
      <protection locked="0"/>
    </xf>
    <xf numFmtId="0" fontId="58" fillId="6" borderId="12" xfId="0" applyFont="1" applyFill="1" applyBorder="1" applyAlignment="1" applyProtection="1">
      <alignment horizontal="left" vertical="center"/>
      <protection locked="0"/>
    </xf>
    <xf numFmtId="0" fontId="58" fillId="6" borderId="17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0" fillId="6" borderId="10" xfId="0" applyNumberFormat="1" applyFill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6" borderId="43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6" borderId="33" xfId="0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21" xfId="0" applyFont="1" applyFill="1" applyBorder="1" applyAlignment="1" applyProtection="1">
      <alignment horizontal="center" vertical="center" shrinkToFit="1"/>
      <protection locked="0"/>
    </xf>
    <xf numFmtId="0" fontId="8" fillId="6" borderId="19" xfId="0" applyFont="1" applyFill="1" applyBorder="1" applyAlignment="1" applyProtection="1">
      <alignment horizontal="center" vertical="center" shrinkToFit="1"/>
      <protection locked="0"/>
    </xf>
    <xf numFmtId="49" fontId="0" fillId="6" borderId="44" xfId="0" applyNumberFormat="1" applyFill="1" applyBorder="1" applyAlignment="1" applyProtection="1">
      <alignment horizontal="left"/>
      <protection locked="0"/>
    </xf>
    <xf numFmtId="49" fontId="0" fillId="6" borderId="24" xfId="0" applyNumberFormat="1" applyFill="1" applyBorder="1" applyAlignment="1" applyProtection="1">
      <alignment horizontal="left"/>
      <protection locked="0"/>
    </xf>
    <xf numFmtId="49" fontId="0" fillId="6" borderId="45" xfId="0" applyNumberFormat="1" applyFill="1" applyBorder="1" applyAlignment="1" applyProtection="1">
      <alignment horizontal="left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0" fillId="6" borderId="41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6" borderId="12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0" fontId="7" fillId="6" borderId="37" xfId="0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38" xfId="0" applyFont="1" applyFill="1" applyBorder="1" applyAlignment="1" applyProtection="1">
      <alignment horizontal="center" vertical="center" wrapText="1"/>
      <protection locked="0"/>
    </xf>
    <xf numFmtId="0" fontId="0" fillId="6" borderId="48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0" fillId="6" borderId="12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7" fillId="6" borderId="49" xfId="0" applyFont="1" applyFill="1" applyBorder="1" applyAlignment="1" applyProtection="1">
      <alignment horizontal="right" vertical="center"/>
      <protection locked="0"/>
    </xf>
    <xf numFmtId="0" fontId="7" fillId="6" borderId="50" xfId="0" applyFont="1" applyFill="1" applyBorder="1" applyAlignment="1" applyProtection="1">
      <alignment horizontal="right" vertical="center"/>
      <protection locked="0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 applyProtection="1">
      <alignment horizontal="center" vertical="center"/>
      <protection locked="0"/>
    </xf>
    <xf numFmtId="0" fontId="7" fillId="6" borderId="49" xfId="0" applyFont="1" applyFill="1" applyBorder="1" applyAlignment="1" applyProtection="1">
      <alignment horizontal="center" vertical="center"/>
      <protection locked="0"/>
    </xf>
    <xf numFmtId="0" fontId="7" fillId="6" borderId="50" xfId="0" applyFont="1" applyFill="1" applyBorder="1" applyAlignment="1" applyProtection="1">
      <alignment horizontal="center" vertical="center"/>
      <protection locked="0"/>
    </xf>
    <xf numFmtId="0" fontId="7" fillId="6" borderId="51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 shrinkToFit="1"/>
      <protection locked="0"/>
    </xf>
    <xf numFmtId="0" fontId="0" fillId="6" borderId="21" xfId="0" applyFill="1" applyBorder="1" applyAlignment="1" applyProtection="1">
      <alignment horizontal="center" shrinkToFit="1"/>
      <protection locked="0"/>
    </xf>
    <xf numFmtId="0" fontId="0" fillId="6" borderId="19" xfId="0" applyFill="1" applyBorder="1" applyAlignment="1" applyProtection="1">
      <alignment horizontal="center"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7" xfId="0" applyFont="1" applyFill="1" applyBorder="1" applyAlignment="1" applyProtection="1">
      <alignment horizontal="center" vertical="center" shrinkToFit="1"/>
      <protection/>
    </xf>
    <xf numFmtId="0" fontId="59" fillId="33" borderId="16" xfId="0" applyFont="1" applyFill="1" applyBorder="1" applyAlignment="1" applyProtection="1">
      <alignment horizontal="center" vertical="center" shrinkToFit="1"/>
      <protection/>
    </xf>
    <xf numFmtId="0" fontId="59" fillId="33" borderId="12" xfId="0" applyFont="1" applyFill="1" applyBorder="1" applyAlignment="1" applyProtection="1">
      <alignment horizontal="center" vertical="center" shrinkToFit="1"/>
      <protection/>
    </xf>
    <xf numFmtId="0" fontId="59" fillId="33" borderId="17" xfId="0" applyFont="1" applyFill="1" applyBorder="1" applyAlignment="1" applyProtection="1">
      <alignment horizontal="center" vertical="center" shrinkToFit="1"/>
      <protection/>
    </xf>
    <xf numFmtId="0" fontId="59" fillId="33" borderId="44" xfId="0" applyFont="1" applyFill="1" applyBorder="1" applyAlignment="1" applyProtection="1">
      <alignment horizontal="center" vertical="center" shrinkToFit="1"/>
      <protection/>
    </xf>
    <xf numFmtId="0" fontId="59" fillId="33" borderId="24" xfId="0" applyFont="1" applyFill="1" applyBorder="1" applyAlignment="1" applyProtection="1">
      <alignment horizontal="center" vertical="center" shrinkToFit="1"/>
      <protection/>
    </xf>
    <xf numFmtId="0" fontId="59" fillId="33" borderId="45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6" borderId="53" xfId="0" applyFill="1" applyBorder="1" applyAlignment="1" applyProtection="1">
      <alignment horizontal="left"/>
      <protection locked="0"/>
    </xf>
    <xf numFmtId="0" fontId="0" fillId="6" borderId="24" xfId="0" applyFill="1" applyBorder="1" applyAlignment="1" applyProtection="1">
      <alignment horizontal="left"/>
      <protection locked="0"/>
    </xf>
    <xf numFmtId="0" fontId="0" fillId="6" borderId="45" xfId="0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3" fillId="6" borderId="15" xfId="0" applyNumberFormat="1" applyFont="1" applyFill="1" applyBorder="1" applyAlignment="1" applyProtection="1">
      <alignment horizontal="left" vertical="top" wrapText="1"/>
      <protection locked="0"/>
    </xf>
    <xf numFmtId="49" fontId="3" fillId="6" borderId="10" xfId="0" applyNumberFormat="1" applyFont="1" applyFill="1" applyBorder="1" applyAlignment="1" applyProtection="1">
      <alignment horizontal="left" vertical="top" wrapText="1"/>
      <protection locked="0"/>
    </xf>
    <xf numFmtId="49" fontId="3" fillId="6" borderId="11" xfId="0" applyNumberFormat="1" applyFont="1" applyFill="1" applyBorder="1" applyAlignment="1" applyProtection="1">
      <alignment horizontal="left" vertical="top" wrapText="1"/>
      <protection locked="0"/>
    </xf>
    <xf numFmtId="49" fontId="3" fillId="6" borderId="13" xfId="0" applyNumberFormat="1" applyFont="1" applyFill="1" applyBorder="1" applyAlignment="1" applyProtection="1">
      <alignment horizontal="left" vertical="top" wrapText="1"/>
      <protection locked="0"/>
    </xf>
    <xf numFmtId="49" fontId="3" fillId="6" borderId="0" xfId="0" applyNumberFormat="1" applyFont="1" applyFill="1" applyBorder="1" applyAlignment="1" applyProtection="1">
      <alignment horizontal="left" vertical="top" wrapText="1"/>
      <protection locked="0"/>
    </xf>
    <xf numFmtId="49" fontId="3" fillId="6" borderId="14" xfId="0" applyNumberFormat="1" applyFont="1" applyFill="1" applyBorder="1" applyAlignment="1" applyProtection="1">
      <alignment horizontal="left" vertical="top" wrapText="1"/>
      <protection locked="0"/>
    </xf>
    <xf numFmtId="49" fontId="3" fillId="6" borderId="16" xfId="0" applyNumberFormat="1" applyFont="1" applyFill="1" applyBorder="1" applyAlignment="1" applyProtection="1">
      <alignment horizontal="left" vertical="top" wrapText="1"/>
      <protection locked="0"/>
    </xf>
    <xf numFmtId="49" fontId="3" fillId="6" borderId="12" xfId="0" applyNumberFormat="1" applyFont="1" applyFill="1" applyBorder="1" applyAlignment="1" applyProtection="1">
      <alignment horizontal="left" vertical="top" wrapText="1"/>
      <protection locked="0"/>
    </xf>
    <xf numFmtId="49" fontId="3" fillId="6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2" borderId="49" xfId="0" applyFont="1" applyFill="1" applyBorder="1" applyAlignment="1" applyProtection="1">
      <alignment horizontal="left" vertical="top" wrapText="1"/>
      <protection locked="0"/>
    </xf>
    <xf numFmtId="0" fontId="2" fillId="2" borderId="50" xfId="0" applyFont="1" applyFill="1" applyBorder="1" applyAlignment="1" applyProtection="1">
      <alignment horizontal="left" vertical="top" wrapText="1"/>
      <protection locked="0"/>
    </xf>
    <xf numFmtId="0" fontId="2" fillId="2" borderId="51" xfId="0" applyFont="1" applyFill="1" applyBorder="1" applyAlignment="1" applyProtection="1">
      <alignment horizontal="left" vertical="top" wrapText="1"/>
      <protection locked="0"/>
    </xf>
    <xf numFmtId="0" fontId="2" fillId="2" borderId="44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45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176" fontId="0" fillId="2" borderId="58" xfId="0" applyNumberFormat="1" applyFont="1" applyFill="1" applyBorder="1" applyAlignment="1" applyProtection="1">
      <alignment horizontal="right" vertical="center"/>
      <protection locked="0"/>
    </xf>
    <xf numFmtId="176" fontId="0" fillId="2" borderId="31" xfId="0" applyNumberFormat="1" applyFont="1" applyFill="1" applyBorder="1" applyAlignment="1" applyProtection="1">
      <alignment horizontal="right" vertical="center"/>
      <protection locked="0"/>
    </xf>
    <xf numFmtId="38" fontId="0" fillId="0" borderId="31" xfId="48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2" borderId="49" xfId="0" applyFont="1" applyFill="1" applyBorder="1" applyAlignment="1" applyProtection="1">
      <alignment horizontal="center"/>
      <protection locked="0"/>
    </xf>
    <xf numFmtId="0" fontId="0" fillId="2" borderId="62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0" fillId="0" borderId="63" xfId="0" applyFont="1" applyBorder="1" applyAlignment="1">
      <alignment horizontal="center" shrinkToFit="1"/>
    </xf>
    <xf numFmtId="0" fontId="0" fillId="0" borderId="64" xfId="0" applyFont="1" applyBorder="1" applyAlignment="1">
      <alignment horizontal="center" shrinkToFit="1"/>
    </xf>
    <xf numFmtId="0" fontId="0" fillId="0" borderId="65" xfId="0" applyFont="1" applyBorder="1" applyAlignment="1">
      <alignment horizontal="center" shrinkToFit="1"/>
    </xf>
    <xf numFmtId="0" fontId="0" fillId="2" borderId="58" xfId="0" applyFont="1" applyFill="1" applyBorder="1" applyAlignment="1" applyProtection="1">
      <alignment horizontal="right" vertical="center"/>
      <protection locked="0"/>
    </xf>
    <xf numFmtId="0" fontId="0" fillId="2" borderId="31" xfId="0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33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0" fillId="6" borderId="25" xfId="0" applyFont="1" applyFill="1" applyBorder="1" applyAlignment="1" applyProtection="1">
      <alignment horizontal="left" vertical="center"/>
      <protection locked="0"/>
    </xf>
    <xf numFmtId="0" fontId="60" fillId="6" borderId="18" xfId="0" applyFont="1" applyFill="1" applyBorder="1" applyAlignment="1" applyProtection="1">
      <alignment horizontal="left" vertical="center"/>
      <protection locked="0"/>
    </xf>
    <xf numFmtId="0" fontId="60" fillId="6" borderId="33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38" fontId="0" fillId="0" borderId="32" xfId="48" applyFont="1" applyBorder="1" applyAlignment="1">
      <alignment horizontal="right" vertical="center"/>
    </xf>
    <xf numFmtId="0" fontId="0" fillId="0" borderId="66" xfId="0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50" xfId="0" applyBorder="1" applyAlignment="1" applyProtection="1">
      <alignment/>
      <protection/>
    </xf>
    <xf numFmtId="0" fontId="0" fillId="0" borderId="50" xfId="0" applyBorder="1" applyAlignment="1">
      <alignment/>
    </xf>
    <xf numFmtId="0" fontId="5" fillId="0" borderId="62" xfId="0" applyFont="1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66" xfId="0" applyFont="1" applyBorder="1" applyAlignment="1">
      <alignment/>
    </xf>
    <xf numFmtId="0" fontId="5" fillId="0" borderId="5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225</xdr:col>
      <xdr:colOff>19050</xdr:colOff>
      <xdr:row>40</xdr:row>
      <xdr:rowOff>0</xdr:rowOff>
    </xdr:from>
    <xdr:to>
      <xdr:col>228</xdr:col>
      <xdr:colOff>152400</xdr:colOff>
      <xdr:row>40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132978525" y="8477250"/>
          <a:ext cx="21907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ドライバー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W56"/>
  <sheetViews>
    <sheetView tabSelected="1" view="pageBreakPreview" zoomScale="80" zoomScaleSheetLayoutView="80" zoomScalePageLayoutView="0" workbookViewId="0" topLeftCell="A4">
      <selection activeCell="AP1" sqref="AP1:AQ16384"/>
    </sheetView>
  </sheetViews>
  <sheetFormatPr defaultColWidth="9.00390625" defaultRowHeight="13.5"/>
  <cols>
    <col min="2" max="2" width="2.625" style="0" customWidth="1"/>
    <col min="3" max="3" width="1.875" style="0" customWidth="1"/>
    <col min="4" max="4" width="1.625" style="0" customWidth="1"/>
    <col min="5" max="11" width="2.625" style="0" customWidth="1"/>
    <col min="12" max="12" width="4.50390625" style="0" customWidth="1"/>
    <col min="13" max="22" width="2.625" style="0" customWidth="1"/>
    <col min="23" max="23" width="4.00390625" style="0" customWidth="1"/>
    <col min="24" max="35" width="2.625" style="0" customWidth="1"/>
    <col min="36" max="36" width="2.50390625" style="0" customWidth="1"/>
    <col min="37" max="37" width="2.375" style="0" customWidth="1"/>
    <col min="38" max="38" width="2.25390625" style="0" customWidth="1"/>
    <col min="39" max="39" width="14.125" style="0" hidden="1" customWidth="1"/>
    <col min="40" max="43" width="9.00390625" style="0" hidden="1" customWidth="1"/>
  </cols>
  <sheetData>
    <row r="1" spans="2:39" ht="28.5" customHeight="1">
      <c r="B1" s="67" t="s">
        <v>111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38"/>
    </row>
    <row r="2" spans="2:39" ht="13.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38"/>
    </row>
    <row r="3" spans="2:39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39"/>
    </row>
    <row r="4" spans="2:38" ht="15.75" customHeight="1">
      <c r="B4" s="10"/>
      <c r="C4" s="68" t="s">
        <v>35</v>
      </c>
      <c r="D4" s="69"/>
      <c r="E4" s="74" t="s">
        <v>2</v>
      </c>
      <c r="F4" s="75"/>
      <c r="G4" s="7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80" t="s">
        <v>103</v>
      </c>
      <c r="Y4" s="81"/>
      <c r="Z4" s="81"/>
      <c r="AA4" s="82"/>
      <c r="AB4" s="74" t="s">
        <v>63</v>
      </c>
      <c r="AC4" s="75"/>
      <c r="AD4" s="75"/>
      <c r="AE4" s="75"/>
      <c r="AF4" s="75"/>
      <c r="AG4" s="75"/>
      <c r="AH4" s="75"/>
      <c r="AI4" s="75"/>
      <c r="AJ4" s="75"/>
      <c r="AK4" s="75"/>
      <c r="AL4" s="76"/>
    </row>
    <row r="5" spans="2:41" ht="13.5" customHeight="1">
      <c r="B5" s="8"/>
      <c r="C5" s="70"/>
      <c r="D5" s="71"/>
      <c r="E5" s="83" t="s">
        <v>3</v>
      </c>
      <c r="F5" s="84"/>
      <c r="G5" s="85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98" t="s">
        <v>27</v>
      </c>
      <c r="Y5" s="99"/>
      <c r="Z5" s="99"/>
      <c r="AA5" s="100"/>
      <c r="AB5" s="104" t="s">
        <v>49</v>
      </c>
      <c r="AC5" s="105"/>
      <c r="AD5" s="108" t="s">
        <v>50</v>
      </c>
      <c r="AE5" s="108"/>
      <c r="AF5" s="108"/>
      <c r="AG5" s="109"/>
      <c r="AH5" s="112" t="s">
        <v>42</v>
      </c>
      <c r="AI5" s="112"/>
      <c r="AJ5" s="112"/>
      <c r="AK5" s="112"/>
      <c r="AL5" s="113"/>
      <c r="AM5" s="26" t="s">
        <v>51</v>
      </c>
      <c r="AO5" t="s">
        <v>27</v>
      </c>
    </row>
    <row r="6" spans="2:41" ht="13.5" customHeight="1">
      <c r="B6" s="9"/>
      <c r="C6" s="70"/>
      <c r="D6" s="71"/>
      <c r="E6" s="83"/>
      <c r="F6" s="84"/>
      <c r="G6" s="85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101"/>
      <c r="Y6" s="102"/>
      <c r="Z6" s="102"/>
      <c r="AA6" s="103"/>
      <c r="AB6" s="106"/>
      <c r="AC6" s="107"/>
      <c r="AD6" s="110"/>
      <c r="AE6" s="110"/>
      <c r="AF6" s="110"/>
      <c r="AG6" s="111"/>
      <c r="AH6" s="114" t="s">
        <v>52</v>
      </c>
      <c r="AI6" s="115"/>
      <c r="AJ6" s="115"/>
      <c r="AK6" s="115"/>
      <c r="AL6" s="116"/>
      <c r="AM6" t="s">
        <v>20</v>
      </c>
      <c r="AO6" t="s">
        <v>25</v>
      </c>
    </row>
    <row r="7" spans="2:41" ht="13.5" customHeight="1">
      <c r="B7" s="8"/>
      <c r="C7" s="70"/>
      <c r="D7" s="71"/>
      <c r="E7" s="83"/>
      <c r="F7" s="84"/>
      <c r="G7" s="85"/>
      <c r="H7" s="92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30" t="s">
        <v>45</v>
      </c>
      <c r="Y7" s="29"/>
      <c r="Z7" s="29"/>
      <c r="AA7" s="31"/>
      <c r="AB7" s="117" t="s">
        <v>43</v>
      </c>
      <c r="AC7" s="118"/>
      <c r="AD7" s="32"/>
      <c r="AE7" s="29" t="s">
        <v>46</v>
      </c>
      <c r="AF7" s="29"/>
      <c r="AG7" s="29"/>
      <c r="AH7" s="32"/>
      <c r="AI7" s="29"/>
      <c r="AJ7" s="29"/>
      <c r="AK7" s="29" t="s">
        <v>44</v>
      </c>
      <c r="AL7" s="33"/>
      <c r="AM7" t="s">
        <v>21</v>
      </c>
      <c r="AO7" t="s">
        <v>26</v>
      </c>
    </row>
    <row r="8" spans="2:39" ht="13.5" customHeight="1">
      <c r="B8" s="3"/>
      <c r="C8" s="70"/>
      <c r="D8" s="71"/>
      <c r="E8" s="86"/>
      <c r="F8" s="87"/>
      <c r="G8" s="88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  <c r="X8" s="101"/>
      <c r="Y8" s="102"/>
      <c r="Z8" s="102"/>
      <c r="AA8" s="119"/>
      <c r="AB8" s="120"/>
      <c r="AC8" s="102"/>
      <c r="AD8" s="120"/>
      <c r="AE8" s="102"/>
      <c r="AF8" s="22"/>
      <c r="AG8" s="22"/>
      <c r="AH8" s="120"/>
      <c r="AI8" s="102"/>
      <c r="AJ8" s="102"/>
      <c r="AK8" s="22"/>
      <c r="AL8" s="23"/>
      <c r="AM8" t="s">
        <v>53</v>
      </c>
    </row>
    <row r="9" spans="2:39" ht="15.75" customHeight="1">
      <c r="B9" s="3"/>
      <c r="C9" s="70"/>
      <c r="D9" s="71"/>
      <c r="E9" s="121" t="s">
        <v>4</v>
      </c>
      <c r="F9" s="122"/>
      <c r="G9" s="123"/>
      <c r="H9" s="124" t="s">
        <v>5</v>
      </c>
      <c r="I9" s="125"/>
      <c r="J9" s="126"/>
      <c r="K9" s="126"/>
      <c r="L9" s="1" t="s">
        <v>21</v>
      </c>
      <c r="M9" s="126"/>
      <c r="N9" s="126"/>
      <c r="O9" s="126"/>
      <c r="P9" s="126"/>
      <c r="Q9" s="1"/>
      <c r="R9" s="1"/>
      <c r="S9" s="1"/>
      <c r="T9" s="1"/>
      <c r="U9" s="1"/>
      <c r="V9" s="1"/>
      <c r="W9" s="1"/>
      <c r="X9" s="1"/>
      <c r="Y9" s="2"/>
      <c r="Z9" s="127" t="s">
        <v>6</v>
      </c>
      <c r="AA9" s="128"/>
      <c r="AB9" s="129"/>
      <c r="AC9" s="130"/>
      <c r="AD9" s="131"/>
      <c r="AE9" s="131"/>
      <c r="AF9" s="131"/>
      <c r="AG9" s="131"/>
      <c r="AH9" s="131"/>
      <c r="AI9" s="131"/>
      <c r="AJ9" s="131"/>
      <c r="AK9" s="131"/>
      <c r="AL9" s="132"/>
      <c r="AM9" t="s">
        <v>54</v>
      </c>
    </row>
    <row r="10" spans="2:39" ht="15.75" customHeight="1">
      <c r="B10" s="3"/>
      <c r="C10" s="70"/>
      <c r="D10" s="71"/>
      <c r="E10" s="86"/>
      <c r="F10" s="87"/>
      <c r="G10" s="88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5"/>
      <c r="Z10" s="127" t="s">
        <v>7</v>
      </c>
      <c r="AA10" s="128"/>
      <c r="AB10" s="129"/>
      <c r="AC10" s="130"/>
      <c r="AD10" s="131"/>
      <c r="AE10" s="131"/>
      <c r="AF10" s="131"/>
      <c r="AG10" s="131"/>
      <c r="AH10" s="131"/>
      <c r="AI10" s="131"/>
      <c r="AJ10" s="131"/>
      <c r="AK10" s="131"/>
      <c r="AL10" s="132"/>
      <c r="AM10" t="s">
        <v>23</v>
      </c>
    </row>
    <row r="11" spans="2:39" ht="19.5" customHeight="1">
      <c r="B11" s="3"/>
      <c r="C11" s="70"/>
      <c r="D11" s="71"/>
      <c r="E11" s="80" t="s">
        <v>64</v>
      </c>
      <c r="F11" s="81"/>
      <c r="G11" s="81"/>
      <c r="H11" s="81"/>
      <c r="I11" s="81"/>
      <c r="J11" s="81"/>
      <c r="K11" s="82"/>
      <c r="L11" s="74" t="s">
        <v>8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36" t="s">
        <v>9</v>
      </c>
      <c r="AD11" s="137"/>
      <c r="AE11" s="137"/>
      <c r="AF11" s="137"/>
      <c r="AG11" s="137"/>
      <c r="AH11" s="137"/>
      <c r="AI11" s="137"/>
      <c r="AJ11" s="137"/>
      <c r="AK11" s="137"/>
      <c r="AL11" s="138"/>
      <c r="AM11" t="s">
        <v>55</v>
      </c>
    </row>
    <row r="12" spans="2:39" ht="19.5" customHeight="1">
      <c r="B12" s="9"/>
      <c r="C12" s="72"/>
      <c r="D12" s="73"/>
      <c r="E12" s="139" t="s">
        <v>34</v>
      </c>
      <c r="F12" s="140"/>
      <c r="G12" s="140"/>
      <c r="H12" s="140"/>
      <c r="I12" s="140"/>
      <c r="J12" s="140"/>
      <c r="K12" s="141"/>
      <c r="L12" s="142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27" t="s">
        <v>47</v>
      </c>
      <c r="AD12" s="28"/>
      <c r="AE12" s="145"/>
      <c r="AF12" s="145"/>
      <c r="AG12" s="34" t="s">
        <v>48</v>
      </c>
      <c r="AH12" s="145"/>
      <c r="AI12" s="145"/>
      <c r="AJ12" s="146" t="s">
        <v>33</v>
      </c>
      <c r="AK12" s="146"/>
      <c r="AL12" s="24"/>
      <c r="AM12" t="s">
        <v>24</v>
      </c>
    </row>
    <row r="13" spans="2:38" ht="16.5" customHeight="1">
      <c r="B13" s="12"/>
      <c r="C13" s="68" t="s">
        <v>36</v>
      </c>
      <c r="D13" s="69"/>
      <c r="E13" s="74" t="s">
        <v>2</v>
      </c>
      <c r="F13" s="75"/>
      <c r="G13" s="76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4" t="s">
        <v>1</v>
      </c>
      <c r="Y13" s="75"/>
      <c r="Z13" s="75"/>
      <c r="AA13" s="76"/>
      <c r="AB13" s="74" t="s">
        <v>63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6"/>
    </row>
    <row r="14" spans="2:38" ht="13.5" customHeight="1">
      <c r="B14" s="3"/>
      <c r="C14" s="70"/>
      <c r="D14" s="71"/>
      <c r="E14" s="83" t="s">
        <v>3</v>
      </c>
      <c r="F14" s="84"/>
      <c r="G14" s="85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98" t="s">
        <v>27</v>
      </c>
      <c r="Y14" s="99"/>
      <c r="Z14" s="99"/>
      <c r="AA14" s="100"/>
      <c r="AB14" s="104" t="s">
        <v>49</v>
      </c>
      <c r="AC14" s="105"/>
      <c r="AD14" s="108" t="s">
        <v>50</v>
      </c>
      <c r="AE14" s="108"/>
      <c r="AF14" s="108"/>
      <c r="AG14" s="109"/>
      <c r="AH14" s="112" t="s">
        <v>42</v>
      </c>
      <c r="AI14" s="112"/>
      <c r="AJ14" s="112"/>
      <c r="AK14" s="112"/>
      <c r="AL14" s="113"/>
    </row>
    <row r="15" spans="2:38" ht="13.5" customHeight="1">
      <c r="B15" s="9"/>
      <c r="C15" s="70"/>
      <c r="D15" s="71"/>
      <c r="E15" s="83"/>
      <c r="F15" s="84"/>
      <c r="G15" s="85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101"/>
      <c r="Y15" s="102"/>
      <c r="Z15" s="102"/>
      <c r="AA15" s="103"/>
      <c r="AB15" s="106"/>
      <c r="AC15" s="107"/>
      <c r="AD15" s="110"/>
      <c r="AE15" s="110"/>
      <c r="AF15" s="110"/>
      <c r="AG15" s="111"/>
      <c r="AH15" s="114" t="s">
        <v>52</v>
      </c>
      <c r="AI15" s="115"/>
      <c r="AJ15" s="115"/>
      <c r="AK15" s="115"/>
      <c r="AL15" s="116"/>
    </row>
    <row r="16" spans="2:38" ht="13.5" customHeight="1">
      <c r="B16" s="3"/>
      <c r="C16" s="70"/>
      <c r="D16" s="71"/>
      <c r="E16" s="83"/>
      <c r="F16" s="84"/>
      <c r="G16" s="85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30" t="s">
        <v>45</v>
      </c>
      <c r="Y16" s="29"/>
      <c r="Z16" s="29"/>
      <c r="AA16" s="31"/>
      <c r="AB16" s="117" t="s">
        <v>43</v>
      </c>
      <c r="AC16" s="118"/>
      <c r="AD16" s="32"/>
      <c r="AE16" s="29" t="s">
        <v>46</v>
      </c>
      <c r="AF16" s="29"/>
      <c r="AG16" s="29"/>
      <c r="AH16" s="32"/>
      <c r="AI16" s="29"/>
      <c r="AJ16" s="29"/>
      <c r="AK16" s="29" t="s">
        <v>44</v>
      </c>
      <c r="AL16" s="33"/>
    </row>
    <row r="17" spans="2:38" ht="13.5" customHeight="1">
      <c r="B17" s="3"/>
      <c r="C17" s="70"/>
      <c r="D17" s="71"/>
      <c r="E17" s="86"/>
      <c r="F17" s="87"/>
      <c r="G17" s="88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147"/>
      <c r="Y17" s="148"/>
      <c r="Z17" s="148"/>
      <c r="AA17" s="149"/>
      <c r="AB17" s="150"/>
      <c r="AC17" s="148"/>
      <c r="AD17" s="150"/>
      <c r="AE17" s="148"/>
      <c r="AF17" s="37"/>
      <c r="AG17" s="37"/>
      <c r="AH17" s="150"/>
      <c r="AI17" s="148"/>
      <c r="AJ17" s="148"/>
      <c r="AK17" s="35"/>
      <c r="AL17" s="36"/>
    </row>
    <row r="18" spans="2:38" ht="15.75" customHeight="1">
      <c r="B18" s="3"/>
      <c r="C18" s="70"/>
      <c r="D18" s="71"/>
      <c r="E18" s="121" t="s">
        <v>4</v>
      </c>
      <c r="F18" s="122"/>
      <c r="G18" s="123"/>
      <c r="H18" s="124" t="s">
        <v>5</v>
      </c>
      <c r="I18" s="125"/>
      <c r="J18" s="126"/>
      <c r="K18" s="126"/>
      <c r="L18" s="1" t="s">
        <v>21</v>
      </c>
      <c r="M18" s="126"/>
      <c r="N18" s="126"/>
      <c r="O18" s="126"/>
      <c r="P18" s="126"/>
      <c r="Q18" s="1"/>
      <c r="R18" s="1"/>
      <c r="S18" s="1"/>
      <c r="T18" s="1"/>
      <c r="U18" s="1"/>
      <c r="V18" s="1"/>
      <c r="W18" s="1"/>
      <c r="X18" s="1"/>
      <c r="Y18" s="2"/>
      <c r="Z18" s="127" t="s">
        <v>6</v>
      </c>
      <c r="AA18" s="128"/>
      <c r="AB18" s="129"/>
      <c r="AC18" s="130"/>
      <c r="AD18" s="131"/>
      <c r="AE18" s="131"/>
      <c r="AF18" s="131"/>
      <c r="AG18" s="131"/>
      <c r="AH18" s="131"/>
      <c r="AI18" s="131"/>
      <c r="AJ18" s="131"/>
      <c r="AK18" s="131"/>
      <c r="AL18" s="132"/>
    </row>
    <row r="19" spans="2:38" ht="15.75" customHeight="1">
      <c r="B19" s="3"/>
      <c r="C19" s="70"/>
      <c r="D19" s="71"/>
      <c r="E19" s="86"/>
      <c r="F19" s="87"/>
      <c r="G19" s="88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  <c r="Z19" s="127" t="s">
        <v>7</v>
      </c>
      <c r="AA19" s="128"/>
      <c r="AB19" s="129"/>
      <c r="AC19" s="130"/>
      <c r="AD19" s="131"/>
      <c r="AE19" s="131"/>
      <c r="AF19" s="131"/>
      <c r="AG19" s="131"/>
      <c r="AH19" s="131"/>
      <c r="AI19" s="131"/>
      <c r="AJ19" s="131"/>
      <c r="AK19" s="131"/>
      <c r="AL19" s="132"/>
    </row>
    <row r="20" spans="2:40" ht="19.5" customHeight="1">
      <c r="B20" s="3"/>
      <c r="C20" s="70"/>
      <c r="D20" s="71"/>
      <c r="E20" s="80" t="s">
        <v>61</v>
      </c>
      <c r="F20" s="81"/>
      <c r="G20" s="81"/>
      <c r="H20" s="81"/>
      <c r="I20" s="81"/>
      <c r="J20" s="81"/>
      <c r="K20" s="82"/>
      <c r="L20" s="74" t="s">
        <v>8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36" t="s">
        <v>9</v>
      </c>
      <c r="AD20" s="137"/>
      <c r="AE20" s="137"/>
      <c r="AF20" s="137"/>
      <c r="AG20" s="137"/>
      <c r="AH20" s="137"/>
      <c r="AI20" s="137"/>
      <c r="AJ20" s="137"/>
      <c r="AK20" s="137"/>
      <c r="AL20" s="138"/>
      <c r="AM20" t="s">
        <v>56</v>
      </c>
      <c r="AN20" t="s">
        <v>67</v>
      </c>
    </row>
    <row r="21" spans="2:40" ht="19.5" customHeight="1">
      <c r="B21" s="3"/>
      <c r="C21" s="70"/>
      <c r="D21" s="71"/>
      <c r="E21" s="139" t="s">
        <v>34</v>
      </c>
      <c r="F21" s="140"/>
      <c r="G21" s="140"/>
      <c r="H21" s="140"/>
      <c r="I21" s="140"/>
      <c r="J21" s="140"/>
      <c r="K21" s="141"/>
      <c r="L21" s="142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  <c r="AC21" s="27" t="s">
        <v>47</v>
      </c>
      <c r="AD21" s="28"/>
      <c r="AE21" s="145"/>
      <c r="AF21" s="145"/>
      <c r="AG21" s="34" t="s">
        <v>48</v>
      </c>
      <c r="AH21" s="145"/>
      <c r="AI21" s="145"/>
      <c r="AJ21" s="146" t="s">
        <v>33</v>
      </c>
      <c r="AK21" s="146"/>
      <c r="AL21" s="24"/>
      <c r="AM21" t="s">
        <v>57</v>
      </c>
      <c r="AN21" t="s">
        <v>59</v>
      </c>
    </row>
    <row r="22" spans="2:40" ht="13.5"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t="s">
        <v>58</v>
      </c>
      <c r="AN22" t="s">
        <v>22</v>
      </c>
    </row>
    <row r="23" spans="2:40" ht="17.25" customHeight="1">
      <c r="B23" s="3"/>
      <c r="C23" s="151" t="s">
        <v>10</v>
      </c>
      <c r="D23" s="152"/>
      <c r="E23" s="136" t="s">
        <v>62</v>
      </c>
      <c r="F23" s="137"/>
      <c r="G23" s="137"/>
      <c r="H23" s="137"/>
      <c r="I23" s="137"/>
      <c r="J23" s="137"/>
      <c r="K23" s="137"/>
      <c r="L23" s="137"/>
      <c r="M23" s="138"/>
      <c r="N23" s="74" t="s">
        <v>38</v>
      </c>
      <c r="O23" s="75"/>
      <c r="P23" s="75"/>
      <c r="Q23" s="75"/>
      <c r="R23" s="75"/>
      <c r="S23" s="155"/>
      <c r="T23" s="156" t="s">
        <v>39</v>
      </c>
      <c r="U23" s="75"/>
      <c r="V23" s="75"/>
      <c r="W23" s="76"/>
      <c r="X23" s="136" t="s">
        <v>37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8"/>
      <c r="AM23" t="s">
        <v>28</v>
      </c>
      <c r="AN23" t="s">
        <v>23</v>
      </c>
    </row>
    <row r="24" spans="2:40" ht="19.5" customHeight="1">
      <c r="B24" s="3"/>
      <c r="C24" s="153"/>
      <c r="D24" s="154"/>
      <c r="E24" s="139" t="s">
        <v>66</v>
      </c>
      <c r="F24" s="140"/>
      <c r="G24" s="140"/>
      <c r="H24" s="140"/>
      <c r="I24" s="140"/>
      <c r="J24" s="140"/>
      <c r="K24" s="140"/>
      <c r="L24" s="140"/>
      <c r="M24" s="141"/>
      <c r="N24" s="160"/>
      <c r="O24" s="161"/>
      <c r="P24" s="161"/>
      <c r="Q24" s="161"/>
      <c r="R24" s="161"/>
      <c r="S24" s="162"/>
      <c r="T24" s="166"/>
      <c r="U24" s="167"/>
      <c r="V24" s="167"/>
      <c r="W24" s="168"/>
      <c r="X24" s="172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t="s">
        <v>29</v>
      </c>
      <c r="AN24" t="s">
        <v>30</v>
      </c>
    </row>
    <row r="25" spans="2:41" ht="17.25" customHeight="1">
      <c r="B25" s="3"/>
      <c r="C25" s="153"/>
      <c r="D25" s="154"/>
      <c r="E25" s="157"/>
      <c r="F25" s="158"/>
      <c r="G25" s="158"/>
      <c r="H25" s="158"/>
      <c r="I25" s="158"/>
      <c r="J25" s="158"/>
      <c r="K25" s="158"/>
      <c r="L25" s="158"/>
      <c r="M25" s="159"/>
      <c r="N25" s="163"/>
      <c r="O25" s="164"/>
      <c r="P25" s="164"/>
      <c r="Q25" s="164"/>
      <c r="R25" s="164"/>
      <c r="S25" s="165"/>
      <c r="T25" s="169"/>
      <c r="U25" s="170"/>
      <c r="V25" s="170"/>
      <c r="W25" s="171"/>
      <c r="X25" s="175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N25" t="s">
        <v>60</v>
      </c>
      <c r="AO25" t="s">
        <v>80</v>
      </c>
    </row>
    <row r="26" spans="2:41" ht="17.25" customHeight="1">
      <c r="B26" s="3"/>
      <c r="C26" s="153"/>
      <c r="D26" s="154"/>
      <c r="E26" s="80" t="s">
        <v>74</v>
      </c>
      <c r="F26" s="81"/>
      <c r="G26" s="81"/>
      <c r="H26" s="81"/>
      <c r="I26" s="81"/>
      <c r="J26" s="81"/>
      <c r="K26" s="82"/>
      <c r="L26" s="80" t="s">
        <v>104</v>
      </c>
      <c r="M26" s="81"/>
      <c r="N26" s="81"/>
      <c r="O26" s="81"/>
      <c r="P26" s="81"/>
      <c r="Q26" s="82"/>
      <c r="R26" s="80" t="s">
        <v>105</v>
      </c>
      <c r="S26" s="81"/>
      <c r="T26" s="81"/>
      <c r="U26" s="81"/>
      <c r="V26" s="81"/>
      <c r="W26" s="81"/>
      <c r="X26" s="81"/>
      <c r="Y26" s="81"/>
      <c r="Z26" s="82"/>
      <c r="AA26" s="81" t="s">
        <v>65</v>
      </c>
      <c r="AB26" s="81"/>
      <c r="AC26" s="81"/>
      <c r="AD26" s="81"/>
      <c r="AE26" s="81"/>
      <c r="AF26" s="82"/>
      <c r="AG26" s="74" t="s">
        <v>40</v>
      </c>
      <c r="AH26" s="75"/>
      <c r="AI26" s="75"/>
      <c r="AJ26" s="75"/>
      <c r="AK26" s="75"/>
      <c r="AL26" s="76"/>
      <c r="AM26" t="s">
        <v>70</v>
      </c>
      <c r="AN26" t="s">
        <v>68</v>
      </c>
      <c r="AO26" t="s">
        <v>32</v>
      </c>
    </row>
    <row r="27" spans="2:42" ht="20.25" customHeight="1">
      <c r="B27" s="3"/>
      <c r="C27" s="153"/>
      <c r="D27" s="154"/>
      <c r="E27" s="178"/>
      <c r="F27" s="179"/>
      <c r="G27" s="179"/>
      <c r="H27" s="179"/>
      <c r="I27" s="179"/>
      <c r="J27" s="180" t="s">
        <v>75</v>
      </c>
      <c r="K27" s="181"/>
      <c r="L27" s="182" t="s">
        <v>70</v>
      </c>
      <c r="M27" s="183"/>
      <c r="N27" s="183"/>
      <c r="O27" s="183"/>
      <c r="P27" s="183"/>
      <c r="Q27" s="184"/>
      <c r="R27" s="185" t="s">
        <v>80</v>
      </c>
      <c r="S27" s="108"/>
      <c r="T27" s="108"/>
      <c r="U27" s="108"/>
      <c r="V27" s="108"/>
      <c r="W27" s="108"/>
      <c r="X27" s="108"/>
      <c r="Y27" s="108"/>
      <c r="Z27" s="186"/>
      <c r="AA27" s="187" t="s">
        <v>41</v>
      </c>
      <c r="AB27" s="187"/>
      <c r="AC27" s="187"/>
      <c r="AD27" s="187"/>
      <c r="AE27" s="187"/>
      <c r="AF27" s="188"/>
      <c r="AG27" s="189"/>
      <c r="AH27" s="190"/>
      <c r="AI27" s="190"/>
      <c r="AJ27" s="190"/>
      <c r="AK27" s="190"/>
      <c r="AL27" s="191"/>
      <c r="AM27" t="s">
        <v>71</v>
      </c>
      <c r="AN27" t="s">
        <v>69</v>
      </c>
      <c r="AO27" t="s">
        <v>77</v>
      </c>
      <c r="AP27" t="s">
        <v>41</v>
      </c>
    </row>
    <row r="28" spans="2:42" ht="20.25" customHeight="1">
      <c r="B28" s="3"/>
      <c r="C28" s="153"/>
      <c r="D28" s="154"/>
      <c r="E28" s="192" t="s">
        <v>73</v>
      </c>
      <c r="F28" s="193"/>
      <c r="G28" s="193"/>
      <c r="H28" s="193"/>
      <c r="I28" s="193"/>
      <c r="J28" s="193"/>
      <c r="K28" s="194"/>
      <c r="L28" s="195" t="s">
        <v>76</v>
      </c>
      <c r="M28" s="196"/>
      <c r="N28" s="196"/>
      <c r="O28" s="196"/>
      <c r="P28" s="196"/>
      <c r="Q28" s="197"/>
      <c r="R28" s="198" t="s">
        <v>81</v>
      </c>
      <c r="S28" s="199"/>
      <c r="T28" s="199"/>
      <c r="U28" s="199"/>
      <c r="V28" s="199"/>
      <c r="W28" s="199"/>
      <c r="X28" s="199"/>
      <c r="Y28" s="199"/>
      <c r="Z28" s="200"/>
      <c r="AA28" s="40"/>
      <c r="AB28" s="41"/>
      <c r="AC28" s="41"/>
      <c r="AD28" s="41"/>
      <c r="AE28" s="41"/>
      <c r="AF28" s="41"/>
      <c r="AG28" s="64"/>
      <c r="AH28" s="64"/>
      <c r="AI28" s="64"/>
      <c r="AJ28" s="64"/>
      <c r="AK28" s="64"/>
      <c r="AL28" s="65"/>
      <c r="AO28" t="s">
        <v>78</v>
      </c>
      <c r="AP28" t="s">
        <v>31</v>
      </c>
    </row>
    <row r="29" spans="2:42" ht="17.25" customHeight="1">
      <c r="B29" s="9"/>
      <c r="C29" s="153"/>
      <c r="D29" s="154"/>
      <c r="E29" s="74" t="s">
        <v>106</v>
      </c>
      <c r="F29" s="75"/>
      <c r="G29" s="75"/>
      <c r="H29" s="75"/>
      <c r="I29" s="75"/>
      <c r="J29" s="75"/>
      <c r="K29" s="75"/>
      <c r="L29" s="75"/>
      <c r="M29" s="76"/>
      <c r="N29" s="74" t="s">
        <v>13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6"/>
      <c r="AM29" t="s">
        <v>72</v>
      </c>
      <c r="AO29" t="s">
        <v>79</v>
      </c>
      <c r="AP29" t="s">
        <v>32</v>
      </c>
    </row>
    <row r="30" spans="2:38" ht="19.5" customHeight="1">
      <c r="B30" s="3"/>
      <c r="C30" s="153"/>
      <c r="D30" s="154"/>
      <c r="E30" s="185" t="s">
        <v>41</v>
      </c>
      <c r="F30" s="108"/>
      <c r="G30" s="108"/>
      <c r="H30" s="108"/>
      <c r="I30" s="108"/>
      <c r="J30" s="108"/>
      <c r="K30" s="108"/>
      <c r="L30" s="108"/>
      <c r="M30" s="186"/>
      <c r="N30" s="201" t="s">
        <v>11</v>
      </c>
      <c r="O30" s="202"/>
      <c r="P30" s="203"/>
      <c r="Q30" s="204"/>
      <c r="R30" s="204"/>
      <c r="S30" s="204"/>
      <c r="T30" s="204"/>
      <c r="U30" s="204"/>
      <c r="V30" s="204"/>
      <c r="W30" s="204"/>
      <c r="X30" s="204"/>
      <c r="Y30" s="205"/>
      <c r="Z30" s="206" t="s">
        <v>12</v>
      </c>
      <c r="AA30" s="207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5"/>
    </row>
    <row r="31" spans="2:38" ht="24.75" customHeight="1">
      <c r="B31" s="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</row>
    <row r="32" spans="2:41" ht="16.5" customHeight="1">
      <c r="B32" s="7"/>
      <c r="C32" s="66" t="s">
        <v>107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AO32" s="55"/>
    </row>
    <row r="33" spans="2:41" ht="16.5" customHeight="1">
      <c r="B33" s="7"/>
      <c r="C33" s="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 t="s">
        <v>19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"/>
      <c r="AO33" s="55"/>
    </row>
    <row r="34" spans="2:41" ht="16.5" customHeight="1">
      <c r="B34" s="6"/>
      <c r="C34" s="211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3"/>
      <c r="AO34" s="55"/>
    </row>
    <row r="35" spans="2:41" ht="13.5">
      <c r="B35" s="6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6"/>
      <c r="AO35" s="55"/>
    </row>
    <row r="36" spans="2:38" ht="18" customHeight="1">
      <c r="B36" s="6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9"/>
    </row>
    <row r="37" spans="2:38" ht="18" customHeight="1">
      <c r="B37" s="6"/>
      <c r="C37" s="58" t="s">
        <v>102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4.25" customHeight="1">
      <c r="B38" s="6"/>
      <c r="C38" s="55" t="s">
        <v>98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61"/>
      <c r="AH38" s="61"/>
      <c r="AI38" s="61"/>
      <c r="AJ38" s="61"/>
      <c r="AK38" s="61"/>
      <c r="AL38" s="61"/>
    </row>
    <row r="39" spans="2:38" ht="15" customHeight="1">
      <c r="B39" s="6"/>
      <c r="C39" s="55" t="s">
        <v>99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1"/>
      <c r="AH39" s="61"/>
      <c r="AI39" s="61"/>
      <c r="AJ39" s="61"/>
      <c r="AK39" s="61"/>
      <c r="AL39" s="61"/>
    </row>
    <row r="40" spans="2:101" ht="14.25" customHeight="1">
      <c r="B40" s="6"/>
      <c r="C40" s="55" t="s">
        <v>100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61"/>
      <c r="AH40" s="61"/>
      <c r="AI40" s="61"/>
      <c r="AJ40" s="61"/>
      <c r="AK40" s="61"/>
      <c r="AL40" s="61"/>
      <c r="CT40" s="3"/>
      <c r="CU40" s="3"/>
      <c r="CV40" s="3"/>
      <c r="CW40" s="3"/>
    </row>
    <row r="41" spans="2:101" ht="14.25" customHeight="1">
      <c r="B41" s="6"/>
      <c r="C41" s="55" t="s">
        <v>101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2"/>
      <c r="AH41" s="63"/>
      <c r="AI41" s="63"/>
      <c r="AJ41" s="63"/>
      <c r="AK41" s="63"/>
      <c r="AL41" s="63"/>
      <c r="CT41" s="3"/>
      <c r="CU41" s="3"/>
      <c r="CV41" s="3"/>
      <c r="CW41" s="3"/>
    </row>
    <row r="42" spans="2:101" ht="14.25" customHeight="1">
      <c r="B42" s="6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18"/>
      <c r="AH42" s="19"/>
      <c r="AI42" s="19"/>
      <c r="AJ42" s="19"/>
      <c r="AK42" s="19"/>
      <c r="AL42" s="19"/>
      <c r="CT42" s="3"/>
      <c r="CU42" s="3"/>
      <c r="CV42" s="3"/>
      <c r="CW42" s="3"/>
    </row>
    <row r="43" spans="2:101" ht="15" customHeight="1">
      <c r="B43" s="3"/>
      <c r="C43" s="220" t="s">
        <v>84</v>
      </c>
      <c r="D43" s="221"/>
      <c r="E43" s="221"/>
      <c r="F43" s="221"/>
      <c r="G43" s="221"/>
      <c r="H43" s="221"/>
      <c r="I43" s="221"/>
      <c r="J43" s="221"/>
      <c r="K43" s="221"/>
      <c r="L43" s="222"/>
      <c r="M43" s="48"/>
      <c r="N43" s="49"/>
      <c r="O43" s="49"/>
      <c r="P43" s="50"/>
      <c r="Q43" s="223"/>
      <c r="R43" s="224"/>
      <c r="S43" s="224" t="s">
        <v>87</v>
      </c>
      <c r="T43" s="224"/>
      <c r="U43" s="224"/>
      <c r="V43" s="224"/>
      <c r="W43" s="225"/>
      <c r="X43" s="25"/>
      <c r="Y43" s="226" t="s">
        <v>89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1"/>
      <c r="AN43" s="44">
        <v>15000</v>
      </c>
      <c r="CT43" s="3"/>
      <c r="CU43" s="3"/>
      <c r="CV43" s="3"/>
      <c r="CW43" s="3"/>
    </row>
    <row r="44" spans="2:101" ht="15" customHeight="1">
      <c r="B44" s="3"/>
      <c r="C44" s="233" t="s">
        <v>82</v>
      </c>
      <c r="D44" s="234"/>
      <c r="E44" s="235"/>
      <c r="F44" s="239" t="s">
        <v>112</v>
      </c>
      <c r="G44" s="239"/>
      <c r="H44" s="239"/>
      <c r="I44" s="239"/>
      <c r="J44" s="239"/>
      <c r="K44" s="239"/>
      <c r="L44" s="240"/>
      <c r="M44" s="241">
        <v>15000</v>
      </c>
      <c r="N44" s="242"/>
      <c r="O44" s="242"/>
      <c r="P44" s="306" t="s">
        <v>86</v>
      </c>
      <c r="Q44" s="307"/>
      <c r="R44" s="301"/>
      <c r="S44" s="243">
        <f>+M44</f>
        <v>15000</v>
      </c>
      <c r="T44" s="243"/>
      <c r="U44" s="243"/>
      <c r="V44" s="243"/>
      <c r="W44" s="45" t="s">
        <v>86</v>
      </c>
      <c r="X44" s="20"/>
      <c r="Y44" s="244" t="s">
        <v>90</v>
      </c>
      <c r="Z44" s="245"/>
      <c r="AA44" s="245"/>
      <c r="AB44" s="246"/>
      <c r="AC44" s="51" t="s">
        <v>91</v>
      </c>
      <c r="AD44" s="253"/>
      <c r="AE44" s="253"/>
      <c r="AF44" s="253"/>
      <c r="AG44" s="253"/>
      <c r="AH44" s="254"/>
      <c r="AI44" s="259" t="s">
        <v>97</v>
      </c>
      <c r="AJ44" s="260"/>
      <c r="AK44" s="260"/>
      <c r="AL44" s="261"/>
      <c r="AN44" s="44">
        <v>15000</v>
      </c>
      <c r="AO44" t="s">
        <v>32</v>
      </c>
      <c r="CT44" s="3"/>
      <c r="CU44" s="3"/>
      <c r="CV44" s="3"/>
      <c r="CW44" s="3"/>
    </row>
    <row r="45" spans="2:41" ht="15" customHeight="1">
      <c r="B45" s="3"/>
      <c r="C45" s="236"/>
      <c r="D45" s="237"/>
      <c r="E45" s="238"/>
      <c r="F45" s="265" t="s">
        <v>88</v>
      </c>
      <c r="G45" s="265"/>
      <c r="H45" s="265"/>
      <c r="I45" s="265"/>
      <c r="J45" s="265"/>
      <c r="K45" s="265"/>
      <c r="L45" s="266"/>
      <c r="M45" s="267" t="s">
        <v>32</v>
      </c>
      <c r="N45" s="268"/>
      <c r="O45" s="297"/>
      <c r="P45" s="299"/>
      <c r="Q45" s="300"/>
      <c r="R45" s="298"/>
      <c r="S45" s="243">
        <f>IF(M45="有",2000,0)</f>
        <v>0</v>
      </c>
      <c r="T45" s="243"/>
      <c r="U45" s="243"/>
      <c r="V45" s="243"/>
      <c r="W45" s="46" t="s">
        <v>86</v>
      </c>
      <c r="X45" s="3"/>
      <c r="Y45" s="247"/>
      <c r="Z45" s="248"/>
      <c r="AA45" s="248"/>
      <c r="AB45" s="249"/>
      <c r="AC45" s="52" t="s">
        <v>92</v>
      </c>
      <c r="AD45" s="269"/>
      <c r="AE45" s="269"/>
      <c r="AF45" s="269"/>
      <c r="AG45" s="269"/>
      <c r="AH45" s="270"/>
      <c r="AI45" s="262"/>
      <c r="AJ45" s="263"/>
      <c r="AK45" s="263"/>
      <c r="AL45" s="264"/>
      <c r="AO45" t="s">
        <v>31</v>
      </c>
    </row>
    <row r="46" spans="3:38" ht="15" customHeight="1">
      <c r="C46" s="271" t="s">
        <v>110</v>
      </c>
      <c r="D46" s="272"/>
      <c r="E46" s="272"/>
      <c r="F46" s="272"/>
      <c r="G46" s="272"/>
      <c r="H46" s="272"/>
      <c r="I46" s="272"/>
      <c r="J46" s="272"/>
      <c r="K46" s="272"/>
      <c r="L46" s="273"/>
      <c r="M46" s="274"/>
      <c r="N46" s="275"/>
      <c r="O46" s="297" t="s">
        <v>85</v>
      </c>
      <c r="P46" s="299"/>
      <c r="Q46" s="300"/>
      <c r="R46" s="298"/>
      <c r="S46" s="243">
        <f>1000*M46</f>
        <v>0</v>
      </c>
      <c r="T46" s="243"/>
      <c r="U46" s="243"/>
      <c r="V46" s="243"/>
      <c r="W46" s="46" t="s">
        <v>86</v>
      </c>
      <c r="Y46" s="247"/>
      <c r="Z46" s="248"/>
      <c r="AA46" s="248"/>
      <c r="AB46" s="249"/>
      <c r="AC46" s="52" t="s">
        <v>93</v>
      </c>
      <c r="AD46" s="269"/>
      <c r="AE46" s="269"/>
      <c r="AF46" s="269"/>
      <c r="AG46" s="269"/>
      <c r="AH46" s="270"/>
      <c r="AI46" s="227"/>
      <c r="AJ46" s="228"/>
      <c r="AK46" s="228"/>
      <c r="AL46" s="229"/>
    </row>
    <row r="47" spans="3:38" ht="15" customHeight="1">
      <c r="C47" s="42"/>
      <c r="D47" s="43"/>
      <c r="E47" s="43"/>
      <c r="F47" s="255" t="s">
        <v>83</v>
      </c>
      <c r="G47" s="255"/>
      <c r="H47" s="255"/>
      <c r="I47" s="255"/>
      <c r="J47" s="255"/>
      <c r="K47" s="255"/>
      <c r="L47" s="15"/>
      <c r="M47" s="304"/>
      <c r="N47" s="303"/>
      <c r="O47" s="305"/>
      <c r="P47" s="305"/>
      <c r="Q47" s="303"/>
      <c r="R47" s="302"/>
      <c r="S47" s="296">
        <f>+S46+S45+S44</f>
        <v>15000</v>
      </c>
      <c r="T47" s="296"/>
      <c r="U47" s="296"/>
      <c r="V47" s="296"/>
      <c r="W47" s="47" t="s">
        <v>86</v>
      </c>
      <c r="Y47" s="247"/>
      <c r="Z47" s="248"/>
      <c r="AA47" s="248"/>
      <c r="AB47" s="249"/>
      <c r="AC47" s="52" t="s">
        <v>94</v>
      </c>
      <c r="AD47" s="269"/>
      <c r="AE47" s="269"/>
      <c r="AF47" s="269"/>
      <c r="AG47" s="269"/>
      <c r="AH47" s="270"/>
      <c r="AI47" s="227"/>
      <c r="AJ47" s="228"/>
      <c r="AK47" s="228"/>
      <c r="AL47" s="229"/>
    </row>
    <row r="48" spans="3:38" s="5" customFormat="1" ht="15" customHeight="1">
      <c r="C48" s="208" t="s">
        <v>109</v>
      </c>
      <c r="D48" s="209"/>
      <c r="E48" s="209"/>
      <c r="F48" s="209"/>
      <c r="G48" s="209"/>
      <c r="H48" s="209"/>
      <c r="I48" s="209"/>
      <c r="J48" s="209"/>
      <c r="K48" s="209"/>
      <c r="L48" s="210"/>
      <c r="M48" s="279"/>
      <c r="N48" s="280"/>
      <c r="O48" s="280"/>
      <c r="P48" s="280"/>
      <c r="Q48" s="280"/>
      <c r="R48" s="280"/>
      <c r="S48" s="280"/>
      <c r="T48" s="280"/>
      <c r="U48" s="280"/>
      <c r="V48" s="280"/>
      <c r="W48" s="281"/>
      <c r="Y48" s="247"/>
      <c r="Z48" s="248"/>
      <c r="AA48" s="248"/>
      <c r="AB48" s="249"/>
      <c r="AC48" s="53" t="s">
        <v>95</v>
      </c>
      <c r="AD48" s="269"/>
      <c r="AE48" s="269"/>
      <c r="AF48" s="269"/>
      <c r="AG48" s="269"/>
      <c r="AH48" s="270"/>
      <c r="AI48" s="227"/>
      <c r="AJ48" s="228"/>
      <c r="AK48" s="228"/>
      <c r="AL48" s="229"/>
    </row>
    <row r="49" spans="3:38" s="5" customFormat="1" ht="15" customHeight="1">
      <c r="C49" s="282" t="s">
        <v>108</v>
      </c>
      <c r="D49" s="283"/>
      <c r="E49" s="283"/>
      <c r="F49" s="283"/>
      <c r="G49" s="283"/>
      <c r="H49" s="283"/>
      <c r="I49" s="283"/>
      <c r="J49" s="283"/>
      <c r="K49" s="284"/>
      <c r="L49" s="285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7"/>
      <c r="Y49" s="250"/>
      <c r="Z49" s="251"/>
      <c r="AA49" s="251"/>
      <c r="AB49" s="252"/>
      <c r="AC49" s="54" t="s">
        <v>96</v>
      </c>
      <c r="AD49" s="288"/>
      <c r="AE49" s="288"/>
      <c r="AF49" s="288"/>
      <c r="AG49" s="288"/>
      <c r="AH49" s="289"/>
      <c r="AI49" s="230"/>
      <c r="AJ49" s="231"/>
      <c r="AK49" s="231"/>
      <c r="AL49" s="232"/>
    </row>
    <row r="50" s="5" customFormat="1" ht="12"/>
    <row r="51" spans="3:38" s="5" customFormat="1" ht="12">
      <c r="C51" s="290" t="s">
        <v>14</v>
      </c>
      <c r="D51" s="291"/>
      <c r="E51" s="256" t="s">
        <v>16</v>
      </c>
      <c r="F51" s="257"/>
      <c r="G51" s="257"/>
      <c r="H51" s="257"/>
      <c r="I51" s="257"/>
      <c r="J51" s="257"/>
      <c r="K51" s="258"/>
      <c r="L51" s="256" t="s">
        <v>17</v>
      </c>
      <c r="M51" s="257"/>
      <c r="N51" s="257"/>
      <c r="O51" s="257"/>
      <c r="P51" s="257"/>
      <c r="Q51" s="257"/>
      <c r="R51" s="258"/>
      <c r="S51" s="256" t="s">
        <v>18</v>
      </c>
      <c r="T51" s="257"/>
      <c r="U51" s="257"/>
      <c r="V51" s="257"/>
      <c r="W51" s="257"/>
      <c r="X51" s="257"/>
      <c r="Y51" s="257"/>
      <c r="Z51" s="257"/>
      <c r="AA51" s="258"/>
      <c r="AB51" s="256" t="s">
        <v>0</v>
      </c>
      <c r="AC51" s="257"/>
      <c r="AD51" s="257"/>
      <c r="AE51" s="257"/>
      <c r="AF51" s="257"/>
      <c r="AG51" s="258"/>
      <c r="AH51" s="276" t="s">
        <v>15</v>
      </c>
      <c r="AI51" s="277"/>
      <c r="AJ51" s="277"/>
      <c r="AK51" s="277"/>
      <c r="AL51" s="278"/>
    </row>
    <row r="52" spans="3:38" s="5" customFormat="1" ht="13.5">
      <c r="C52" s="292"/>
      <c r="D52" s="293"/>
      <c r="E52" s="11"/>
      <c r="F52" s="3"/>
      <c r="G52" s="3"/>
      <c r="H52" s="3"/>
      <c r="I52" s="3"/>
      <c r="J52" s="3"/>
      <c r="K52" s="3"/>
      <c r="L52" s="11"/>
      <c r="M52" s="3"/>
      <c r="N52" s="3"/>
      <c r="O52" s="3"/>
      <c r="P52" s="3"/>
      <c r="Q52" s="3"/>
      <c r="R52" s="12"/>
      <c r="S52" s="3"/>
      <c r="T52" s="3"/>
      <c r="U52" s="3"/>
      <c r="V52" s="3"/>
      <c r="W52" s="3"/>
      <c r="X52" s="3"/>
      <c r="Y52" s="3"/>
      <c r="Z52" s="3"/>
      <c r="AA52" s="3"/>
      <c r="AB52" s="11"/>
      <c r="AC52" s="3"/>
      <c r="AD52" s="3"/>
      <c r="AE52" s="3"/>
      <c r="AF52" s="3"/>
      <c r="AG52" s="12"/>
      <c r="AH52" s="3"/>
      <c r="AI52" s="3"/>
      <c r="AJ52" s="3"/>
      <c r="AK52" s="3"/>
      <c r="AL52" s="12"/>
    </row>
    <row r="53" spans="3:38" s="5" customFormat="1" ht="13.5">
      <c r="C53" s="292"/>
      <c r="D53" s="293"/>
      <c r="E53" s="11"/>
      <c r="F53" s="3"/>
      <c r="G53" s="3"/>
      <c r="H53" s="3"/>
      <c r="I53" s="3"/>
      <c r="J53" s="3"/>
      <c r="K53" s="3"/>
      <c r="L53" s="11"/>
      <c r="M53" s="3"/>
      <c r="N53" s="3"/>
      <c r="O53" s="3"/>
      <c r="P53" s="3"/>
      <c r="Q53" s="3"/>
      <c r="R53" s="12"/>
      <c r="S53" s="3"/>
      <c r="T53" s="3"/>
      <c r="U53" s="3"/>
      <c r="V53" s="3"/>
      <c r="W53" s="3"/>
      <c r="X53" s="3"/>
      <c r="Y53" s="3"/>
      <c r="Z53" s="3"/>
      <c r="AA53" s="3"/>
      <c r="AB53" s="11"/>
      <c r="AC53" s="3"/>
      <c r="AD53" s="3"/>
      <c r="AE53" s="3"/>
      <c r="AF53" s="3"/>
      <c r="AG53" s="12"/>
      <c r="AH53" s="3"/>
      <c r="AI53" s="3"/>
      <c r="AJ53" s="3"/>
      <c r="AK53" s="3"/>
      <c r="AL53" s="12"/>
    </row>
    <row r="54" spans="3:38" s="5" customFormat="1" ht="8.25" customHeight="1">
      <c r="C54" s="294"/>
      <c r="D54" s="295"/>
      <c r="E54" s="14"/>
      <c r="F54" s="4"/>
      <c r="G54" s="4"/>
      <c r="H54" s="4"/>
      <c r="I54" s="4"/>
      <c r="J54" s="4"/>
      <c r="K54" s="4"/>
      <c r="L54" s="14"/>
      <c r="M54" s="4"/>
      <c r="N54" s="4"/>
      <c r="O54" s="4"/>
      <c r="P54" s="4"/>
      <c r="Q54" s="4"/>
      <c r="R54" s="15"/>
      <c r="S54" s="4"/>
      <c r="T54" s="4"/>
      <c r="U54" s="4"/>
      <c r="V54" s="4"/>
      <c r="W54" s="4"/>
      <c r="X54" s="4"/>
      <c r="Y54" s="4"/>
      <c r="Z54" s="4"/>
      <c r="AA54" s="4"/>
      <c r="AB54" s="14"/>
      <c r="AC54" s="4"/>
      <c r="AD54" s="4"/>
      <c r="AE54" s="4"/>
      <c r="AF54" s="4"/>
      <c r="AG54" s="15"/>
      <c r="AH54" s="4"/>
      <c r="AI54" s="4"/>
      <c r="AJ54" s="4"/>
      <c r="AK54" s="4"/>
      <c r="AL54" s="15"/>
    </row>
    <row r="55" spans="2:38" s="5" customFormat="1" ht="6.75" customHeight="1">
      <c r="B55" s="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9"/>
      <c r="AI55" s="19"/>
      <c r="AJ55" s="19"/>
      <c r="AK55" s="19"/>
      <c r="AL55" s="19"/>
    </row>
    <row r="56" s="5" customFormat="1" ht="16.5" customHeight="1">
      <c r="B56" s="6"/>
    </row>
    <row r="57" ht="9" customHeight="1"/>
  </sheetData>
  <sheetProtection password="DC91" sheet="1"/>
  <mergeCells count="136">
    <mergeCell ref="AD45:AH45"/>
    <mergeCell ref="AI46:AL49"/>
    <mergeCell ref="AD46:AH46"/>
    <mergeCell ref="F44:L44"/>
    <mergeCell ref="F45:L45"/>
    <mergeCell ref="AD47:AH47"/>
    <mergeCell ref="C49:K49"/>
    <mergeCell ref="L49:W49"/>
    <mergeCell ref="AD48:AH48"/>
    <mergeCell ref="E28:K28"/>
    <mergeCell ref="L28:Q28"/>
    <mergeCell ref="S45:V45"/>
    <mergeCell ref="S46:V46"/>
    <mergeCell ref="S47:V47"/>
    <mergeCell ref="C34:AL36"/>
    <mergeCell ref="C43:L43"/>
    <mergeCell ref="Y43:AK43"/>
    <mergeCell ref="AI44:AL45"/>
    <mergeCell ref="AD44:AH44"/>
    <mergeCell ref="E9:G10"/>
    <mergeCell ref="H9:I9"/>
    <mergeCell ref="R26:Z26"/>
    <mergeCell ref="R27:Z27"/>
    <mergeCell ref="R28:Z28"/>
    <mergeCell ref="F47:K47"/>
    <mergeCell ref="Y44:AB49"/>
    <mergeCell ref="J27:K27"/>
    <mergeCell ref="E26:K26"/>
    <mergeCell ref="E27:I27"/>
    <mergeCell ref="H4:W4"/>
    <mergeCell ref="X4:AA4"/>
    <mergeCell ref="AB4:AL4"/>
    <mergeCell ref="E5:G8"/>
    <mergeCell ref="H5:W8"/>
    <mergeCell ref="X5:AA6"/>
    <mergeCell ref="B1:AL3"/>
    <mergeCell ref="AH5:AL5"/>
    <mergeCell ref="AH6:AL6"/>
    <mergeCell ref="AB7:AC7"/>
    <mergeCell ref="X8:AA8"/>
    <mergeCell ref="AB8:AC8"/>
    <mergeCell ref="AD8:AE8"/>
    <mergeCell ref="AH8:AJ8"/>
    <mergeCell ref="C4:D12"/>
    <mergeCell ref="E4:G4"/>
    <mergeCell ref="J9:K9"/>
    <mergeCell ref="M9:P9"/>
    <mergeCell ref="Z9:AB9"/>
    <mergeCell ref="AC9:AL9"/>
    <mergeCell ref="H10:Y10"/>
    <mergeCell ref="Z10:AB10"/>
    <mergeCell ref="AC10:AL10"/>
    <mergeCell ref="E11:K11"/>
    <mergeCell ref="L11:AB11"/>
    <mergeCell ref="AC11:AL11"/>
    <mergeCell ref="E12:K12"/>
    <mergeCell ref="L12:AB12"/>
    <mergeCell ref="AE12:AF12"/>
    <mergeCell ref="AH12:AI12"/>
    <mergeCell ref="AJ12:AK12"/>
    <mergeCell ref="C13:D21"/>
    <mergeCell ref="E13:G13"/>
    <mergeCell ref="H13:W13"/>
    <mergeCell ref="X13:AA13"/>
    <mergeCell ref="AB13:AL13"/>
    <mergeCell ref="E14:G17"/>
    <mergeCell ref="H14:W17"/>
    <mergeCell ref="X14:AA15"/>
    <mergeCell ref="AH14:AL14"/>
    <mergeCell ref="AH15:AL15"/>
    <mergeCell ref="AB16:AC16"/>
    <mergeCell ref="X17:AA17"/>
    <mergeCell ref="AB17:AC17"/>
    <mergeCell ref="AD17:AE17"/>
    <mergeCell ref="AH17:AJ17"/>
    <mergeCell ref="E18:G19"/>
    <mergeCell ref="H18:I18"/>
    <mergeCell ref="J18:K18"/>
    <mergeCell ref="M18:P18"/>
    <mergeCell ref="Z18:AB18"/>
    <mergeCell ref="AC18:AL18"/>
    <mergeCell ref="H19:Y19"/>
    <mergeCell ref="Z19:AB19"/>
    <mergeCell ref="AC19:AL19"/>
    <mergeCell ref="E20:K20"/>
    <mergeCell ref="L20:AB20"/>
    <mergeCell ref="AC20:AL20"/>
    <mergeCell ref="E21:K21"/>
    <mergeCell ref="L21:AB21"/>
    <mergeCell ref="AE21:AF21"/>
    <mergeCell ref="AH21:AI21"/>
    <mergeCell ref="AJ21:AK21"/>
    <mergeCell ref="C23:D30"/>
    <mergeCell ref="E23:M23"/>
    <mergeCell ref="N23:S23"/>
    <mergeCell ref="T23:W23"/>
    <mergeCell ref="X23:AL23"/>
    <mergeCell ref="E24:M25"/>
    <mergeCell ref="N24:S25"/>
    <mergeCell ref="T24:W25"/>
    <mergeCell ref="X24:AL25"/>
    <mergeCell ref="AG26:AL26"/>
    <mergeCell ref="AG27:AL27"/>
    <mergeCell ref="AA26:AF26"/>
    <mergeCell ref="AA27:AF27"/>
    <mergeCell ref="L26:Q26"/>
    <mergeCell ref="L27:Q27"/>
    <mergeCell ref="AB51:AG51"/>
    <mergeCell ref="E29:M29"/>
    <mergeCell ref="N29:AL29"/>
    <mergeCell ref="E30:M30"/>
    <mergeCell ref="N30:O30"/>
    <mergeCell ref="P30:Y30"/>
    <mergeCell ref="Z30:AA30"/>
    <mergeCell ref="AB30:AL30"/>
    <mergeCell ref="C44:E45"/>
    <mergeCell ref="C51:D54"/>
    <mergeCell ref="E51:K51"/>
    <mergeCell ref="L51:R51"/>
    <mergeCell ref="S51:AA51"/>
    <mergeCell ref="M44:O44"/>
    <mergeCell ref="M46:N46"/>
    <mergeCell ref="S44:V44"/>
    <mergeCell ref="M45:N45"/>
    <mergeCell ref="C48:L48"/>
    <mergeCell ref="M48:W48"/>
    <mergeCell ref="AH51:AL51"/>
    <mergeCell ref="AB5:AC6"/>
    <mergeCell ref="AD5:AG6"/>
    <mergeCell ref="AB14:AC15"/>
    <mergeCell ref="AD14:AG15"/>
    <mergeCell ref="C31:AL31"/>
    <mergeCell ref="S43:W43"/>
    <mergeCell ref="AD49:AH49"/>
    <mergeCell ref="C46:L46"/>
    <mergeCell ref="Q43:R43"/>
  </mergeCells>
  <dataValidations count="11">
    <dataValidation type="list" allowBlank="1" showInputMessage="1" showErrorMessage="1" sqref="AD5:AG6 AD14:AG15">
      <formula1>$AM$5:$AM$7</formula1>
    </dataValidation>
    <dataValidation type="list" allowBlank="1" showInputMessage="1" showErrorMessage="1" sqref="AH6:AL6 AH15:AL15">
      <formula1>$AM$8:$AM$12</formula1>
    </dataValidation>
    <dataValidation type="list" allowBlank="1" showInputMessage="1" showErrorMessage="1" sqref="X5:AA6 X14:AA15">
      <formula1>$AO$5:$AO$7</formula1>
    </dataValidation>
    <dataValidation type="list" allowBlank="1" showInputMessage="1" showErrorMessage="1" sqref="E21:K21 E12:K12">
      <formula1>$AM$20:$AM$24</formula1>
    </dataValidation>
    <dataValidation type="list" allowBlank="1" showInputMessage="1" showErrorMessage="1" sqref="E24:M25">
      <formula1>$AN$20:$AN$27</formula1>
    </dataValidation>
    <dataValidation type="list" allowBlank="1" showInputMessage="1" showErrorMessage="1" sqref="E30:M30">
      <formula1>$AP$27:$AP$29</formula1>
    </dataValidation>
    <dataValidation type="list" allowBlank="1" showInputMessage="1" showErrorMessage="1" sqref="L27">
      <formula1>$AM$26:$AM$29</formula1>
    </dataValidation>
    <dataValidation type="list" allowBlank="1" showInputMessage="1" showErrorMessage="1" sqref="R27">
      <formula1>$AO$25:$AO$29</formula1>
    </dataValidation>
    <dataValidation type="list" allowBlank="1" showInputMessage="1" showErrorMessage="1" sqref="AA27:AF27">
      <formula1>$AP$27:$AP$29</formula1>
    </dataValidation>
    <dataValidation type="list" allowBlank="1" showInputMessage="1" showErrorMessage="1" sqref="M44:O44">
      <formula1>$AN$43:$AN$44</formula1>
    </dataValidation>
    <dataValidation type="list" allowBlank="1" showInputMessage="1" showErrorMessage="1" sqref="M45">
      <formula1>$AO$44:$AO$45</formula1>
    </dataValidation>
  </dataValidations>
  <printOptions horizontalCentered="1" verticalCentered="1"/>
  <pageMargins left="0.31496062992125984" right="0.03937007874015748" top="0.31496062992125984" bottom="0.2755905511811024" header="0.31496062992125984" footer="0.2755905511811024"/>
  <pageSetup horizontalDpi="300" verticalDpi="300" orientation="portrait" paperSize="9" r:id="rId2"/>
  <colBreaks count="2" manualBreakCount="2">
    <brk id="55" max="54" man="1"/>
    <brk id="16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貢</dc:creator>
  <cp:keywords/>
  <dc:description/>
  <cp:lastModifiedBy>f-ike</cp:lastModifiedBy>
  <cp:lastPrinted>2024-01-08T06:20:41Z</cp:lastPrinted>
  <dcterms:created xsi:type="dcterms:W3CDTF">2002-10-05T10:47:59Z</dcterms:created>
  <dcterms:modified xsi:type="dcterms:W3CDTF">2024-01-08T06:27:37Z</dcterms:modified>
  <cp:category/>
  <cp:version/>
  <cp:contentType/>
  <cp:contentStatus/>
</cp:coreProperties>
</file>